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S\Desktop\"/>
    </mc:Choice>
  </mc:AlternateContent>
  <bookViews>
    <workbookView xWindow="0" yWindow="0" windowWidth="23040" windowHeight="9528"/>
  </bookViews>
  <sheets>
    <sheet name="LV volume and geometry" sheetId="1" r:id="rId1"/>
    <sheet name="LV ultrastructure" sheetId="2" r:id="rId2"/>
    <sheet name="LV fibre stress estimat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" i="1"/>
</calcChain>
</file>

<file path=xl/sharedStrings.xml><?xml version="1.0" encoding="utf-8"?>
<sst xmlns="http://schemas.openxmlformats.org/spreadsheetml/2006/main" count="124" uniqueCount="42">
  <si>
    <t>Body mass (kg)</t>
  </si>
  <si>
    <t>Roo 8</t>
  </si>
  <si>
    <t>Roo 10</t>
  </si>
  <si>
    <t>Roo 24</t>
  </si>
  <si>
    <t>Roo 26</t>
  </si>
  <si>
    <t>Roo 30</t>
  </si>
  <si>
    <t>Roo 31</t>
  </si>
  <si>
    <t>Roo 1</t>
  </si>
  <si>
    <t>Roo 2</t>
  </si>
  <si>
    <t>Roo 4</t>
  </si>
  <si>
    <t>Roo 5</t>
  </si>
  <si>
    <t>Roo 11</t>
  </si>
  <si>
    <t>Roo 12</t>
  </si>
  <si>
    <t>Roo 13</t>
  </si>
  <si>
    <t>Roo 14</t>
  </si>
  <si>
    <t>Roo 15</t>
  </si>
  <si>
    <t>Roo 19</t>
  </si>
  <si>
    <t>Cardiomyocyte volume (mL)</t>
  </si>
  <si>
    <t>Life stage</t>
  </si>
  <si>
    <t>In-pouch</t>
  </si>
  <si>
    <t>Post-pouch</t>
  </si>
  <si>
    <t>Heart mass (g)</t>
  </si>
  <si>
    <t>LV wall mass (g)</t>
  </si>
  <si>
    <t>LV wall volume (mL)</t>
  </si>
  <si>
    <t>LV lumen volume (mL)</t>
  </si>
  <si>
    <t>LV wall thickness (mm)</t>
  </si>
  <si>
    <t>LV inner radius (mm)</t>
  </si>
  <si>
    <t>LV outer radius (mm)</t>
  </si>
  <si>
    <t>Cardiomyocyte volume-density (%)</t>
  </si>
  <si>
    <t>Myofibril volume-density (%)</t>
  </si>
  <si>
    <t>Myofibril volume (mL)</t>
  </si>
  <si>
    <t>Mitochondrial volume-density (%)</t>
  </si>
  <si>
    <t>Mitochondrial volume (mL)</t>
  </si>
  <si>
    <t>T-tubule volume-density (%)</t>
  </si>
  <si>
    <t>T-tubule volume (mL)</t>
  </si>
  <si>
    <t>S-reticulum volume-density (%)</t>
  </si>
  <si>
    <t>S-reticulum volume (mL)</t>
  </si>
  <si>
    <t>Other elements volume-density (%)*</t>
  </si>
  <si>
    <t>Other elements volume (mL)*</t>
  </si>
  <si>
    <t>*Other elements primarily include nuclei,</t>
  </si>
  <si>
    <t>cytosol, sarcolemma, glycogen, lipid</t>
  </si>
  <si>
    <t>Fibre stress estimate (kPa)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</si>
</sst>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 applyBorder="1"/>
    <xf numFmtId="2" fontId="1" fillId="0" borderId="0" xfId="0" applyNumberFormat="1" applyFont="1" applyFill="1" applyBorder="1"/>
    <xf numFmtId="164" fontId="0" fillId="0" borderId="0" xfId="0" applyNumberFormat="1" applyFill="1"/>
    <xf numFmtId="164" fontId="1" fillId="0" borderId="0" xfId="0" applyNumberFormat="1" applyFont="1" applyFill="1" applyBorder="1"/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/>
  </sheetViews>
  <sheetFormatPr defaultRowHeight="14.4" x14ac:dyDescent="0.3"/>
  <cols>
    <col min="1" max="1" width="8.88671875" style="1"/>
    <col min="2" max="2" width="10.6640625" style="1" bestFit="1" customWidth="1"/>
    <col min="3" max="3" width="13.88671875" style="1" bestFit="1" customWidth="1"/>
    <col min="4" max="4" width="13.33203125" style="1" bestFit="1" customWidth="1"/>
    <col min="5" max="5" width="14.6640625" style="1" bestFit="1" customWidth="1"/>
    <col min="6" max="6" width="18.5546875" style="1" bestFit="1" customWidth="1"/>
    <col min="7" max="7" width="20.5546875" style="1" bestFit="1" customWidth="1"/>
    <col min="8" max="8" width="19.109375" style="1" bestFit="1" customWidth="1"/>
    <col min="9" max="9" width="19.33203125" style="1" bestFit="1" customWidth="1"/>
    <col min="10" max="10" width="21.109375" style="1" bestFit="1" customWidth="1"/>
    <col min="11" max="16384" width="8.88671875" style="1"/>
  </cols>
  <sheetData>
    <row r="1" spans="1:10" x14ac:dyDescent="0.3">
      <c r="A1" s="2"/>
      <c r="B1" s="2" t="s">
        <v>18</v>
      </c>
      <c r="C1" s="2" t="s">
        <v>0</v>
      </c>
      <c r="D1" s="2" t="s">
        <v>21</v>
      </c>
      <c r="E1" s="2" t="s">
        <v>22</v>
      </c>
      <c r="F1" s="2" t="s">
        <v>23</v>
      </c>
      <c r="G1" s="1" t="s">
        <v>24</v>
      </c>
      <c r="H1" s="1" t="s">
        <v>26</v>
      </c>
      <c r="I1" s="1" t="s">
        <v>27</v>
      </c>
      <c r="J1" s="1" t="s">
        <v>25</v>
      </c>
    </row>
    <row r="2" spans="1:10" x14ac:dyDescent="0.3">
      <c r="A2" s="2" t="s">
        <v>1</v>
      </c>
      <c r="B2" s="2" t="s">
        <v>19</v>
      </c>
      <c r="C2" s="3">
        <v>0.85299999999999998</v>
      </c>
      <c r="D2" s="3">
        <v>4.9698000000000002</v>
      </c>
      <c r="E2" s="3">
        <v>3.0583</v>
      </c>
      <c r="F2" s="6">
        <f t="shared" ref="F2:F7" si="0">E2/1.06</f>
        <v>2.885188679245283</v>
      </c>
      <c r="G2" s="3">
        <v>0.50676550008381005</v>
      </c>
      <c r="H2" s="3">
        <v>4.9458333333333337</v>
      </c>
      <c r="I2" s="3">
        <v>8.57</v>
      </c>
      <c r="J2" s="3">
        <v>4.4400000000000004</v>
      </c>
    </row>
    <row r="3" spans="1:10" x14ac:dyDescent="0.3">
      <c r="A3" s="2" t="s">
        <v>2</v>
      </c>
      <c r="B3" s="2" t="s">
        <v>19</v>
      </c>
      <c r="C3" s="3">
        <v>0.90100000000000002</v>
      </c>
      <c r="D3" s="3">
        <v>5.5436800000000002</v>
      </c>
      <c r="E3" s="3">
        <v>3.34538</v>
      </c>
      <c r="F3" s="6">
        <f t="shared" si="0"/>
        <v>3.1560188679245282</v>
      </c>
      <c r="G3" s="3">
        <v>0.55408251799283426</v>
      </c>
      <c r="H3" s="3">
        <v>5.0952083333333329</v>
      </c>
      <c r="I3" s="3">
        <v>8.9866666666666646</v>
      </c>
      <c r="J3" s="3">
        <v>4.7612499999999995</v>
      </c>
    </row>
    <row r="4" spans="1:10" x14ac:dyDescent="0.3">
      <c r="A4" s="2" t="s">
        <v>3</v>
      </c>
      <c r="B4" s="2" t="s">
        <v>19</v>
      </c>
      <c r="C4" s="3">
        <v>0.35499999999999998</v>
      </c>
      <c r="D4" s="3">
        <v>1.9374699999999998</v>
      </c>
      <c r="E4" s="3">
        <v>1.1635399999999998</v>
      </c>
      <c r="F4" s="6">
        <f t="shared" si="0"/>
        <v>1.0976792452830186</v>
      </c>
      <c r="G4" s="3">
        <v>0.16740561997962997</v>
      </c>
      <c r="H4" s="3">
        <v>3.4189583333333329</v>
      </c>
      <c r="I4" s="3">
        <v>6.625</v>
      </c>
      <c r="J4" s="3">
        <v>3.6537500000000005</v>
      </c>
    </row>
    <row r="5" spans="1:10" x14ac:dyDescent="0.3">
      <c r="A5" s="2" t="s">
        <v>4</v>
      </c>
      <c r="B5" s="2" t="s">
        <v>19</v>
      </c>
      <c r="C5" s="3">
        <v>4.0999999999999996</v>
      </c>
      <c r="D5" s="3">
        <v>30.92933</v>
      </c>
      <c r="E5" s="3">
        <v>20.60763</v>
      </c>
      <c r="F5" s="6">
        <f t="shared" si="0"/>
        <v>19.441160377358489</v>
      </c>
      <c r="G5" s="3">
        <v>3.4429501775170537</v>
      </c>
      <c r="H5" s="3">
        <v>9.3672916666666683</v>
      </c>
      <c r="I5" s="3">
        <v>17.116666666666667</v>
      </c>
      <c r="J5" s="3">
        <v>9.6437500000000007</v>
      </c>
    </row>
    <row r="6" spans="1:10" x14ac:dyDescent="0.3">
      <c r="A6" s="2" t="s">
        <v>5</v>
      </c>
      <c r="B6" s="2" t="s">
        <v>19</v>
      </c>
      <c r="C6" s="3">
        <v>2.7509999999999999</v>
      </c>
      <c r="D6" s="3">
        <v>18.729179999999999</v>
      </c>
      <c r="E6" s="3">
        <v>11.925180000000001</v>
      </c>
      <c r="F6" s="6">
        <f t="shared" si="0"/>
        <v>11.250169811320754</v>
      </c>
      <c r="G6" s="3">
        <v>1.5695727780825504</v>
      </c>
      <c r="H6" s="3">
        <v>7.2093749999999996</v>
      </c>
      <c r="I6" s="3">
        <v>14.431666666666667</v>
      </c>
      <c r="J6" s="3">
        <v>8.3712499999999999</v>
      </c>
    </row>
    <row r="7" spans="1:10" x14ac:dyDescent="0.3">
      <c r="A7" s="2" t="s">
        <v>6</v>
      </c>
      <c r="B7" s="2" t="s">
        <v>19</v>
      </c>
      <c r="C7" s="3">
        <v>2.718</v>
      </c>
      <c r="D7" s="3">
        <v>19.913180000000001</v>
      </c>
      <c r="E7" s="3">
        <v>12.81718</v>
      </c>
      <c r="F7" s="6">
        <f t="shared" si="0"/>
        <v>12.091679245283018</v>
      </c>
      <c r="G7" s="3">
        <v>1.3830470805099639</v>
      </c>
      <c r="H7" s="3">
        <v>6.9116666666666671</v>
      </c>
      <c r="I7" s="3">
        <v>14.51</v>
      </c>
      <c r="J7" s="3">
        <v>8.7499999999999982</v>
      </c>
    </row>
    <row r="8" spans="1:10" x14ac:dyDescent="0.3">
      <c r="A8" s="2"/>
      <c r="B8" s="2"/>
      <c r="C8" s="2"/>
      <c r="D8" s="2"/>
      <c r="E8" s="2"/>
      <c r="G8" s="3"/>
      <c r="H8" s="3"/>
      <c r="I8" s="3"/>
      <c r="J8" s="3"/>
    </row>
    <row r="9" spans="1:10" x14ac:dyDescent="0.3">
      <c r="A9" s="2" t="s">
        <v>7</v>
      </c>
      <c r="B9" s="2" t="s">
        <v>20</v>
      </c>
      <c r="C9" s="5">
        <v>7.5</v>
      </c>
      <c r="D9" s="5">
        <v>76.963120000000004</v>
      </c>
      <c r="E9" s="5">
        <v>50.093119999999999</v>
      </c>
      <c r="F9" s="4">
        <f t="shared" ref="F9:F18" si="1">E9/1.06</f>
        <v>47.257660377358491</v>
      </c>
      <c r="G9" s="5">
        <v>6.5139888543513358</v>
      </c>
      <c r="H9" s="5">
        <v>11.585625</v>
      </c>
      <c r="I9" s="5">
        <v>22.994999999999997</v>
      </c>
      <c r="J9" s="5">
        <v>13.443750000000001</v>
      </c>
    </row>
    <row r="10" spans="1:10" x14ac:dyDescent="0.3">
      <c r="A10" s="2" t="s">
        <v>8</v>
      </c>
      <c r="B10" s="2" t="s">
        <v>20</v>
      </c>
      <c r="C10" s="5">
        <v>60</v>
      </c>
      <c r="D10" s="5">
        <v>409.91311999999999</v>
      </c>
      <c r="E10" s="5">
        <v>270.49011999999999</v>
      </c>
      <c r="F10" s="4">
        <f t="shared" si="1"/>
        <v>255.17935849056602</v>
      </c>
      <c r="G10" s="5">
        <v>37.579142243896136</v>
      </c>
      <c r="H10" s="5">
        <v>20.778749999999999</v>
      </c>
      <c r="I10" s="5">
        <v>38.853333333333332</v>
      </c>
      <c r="J10" s="5">
        <v>22.8475</v>
      </c>
    </row>
    <row r="11" spans="1:10" x14ac:dyDescent="0.3">
      <c r="A11" s="2" t="s">
        <v>9</v>
      </c>
      <c r="B11" s="2" t="s">
        <v>20</v>
      </c>
      <c r="C11" s="5">
        <v>67.5</v>
      </c>
      <c r="D11" s="5">
        <v>412.28811999999994</v>
      </c>
      <c r="E11" s="5">
        <v>262.72411999999997</v>
      </c>
      <c r="F11" s="4">
        <f t="shared" si="1"/>
        <v>247.85294339622638</v>
      </c>
      <c r="G11" s="5">
        <v>25.124280620637638</v>
      </c>
      <c r="H11" s="5">
        <v>18.169166666666666</v>
      </c>
      <c r="I11" s="5">
        <v>38.275000000000006</v>
      </c>
      <c r="J11" s="5">
        <v>23.57</v>
      </c>
    </row>
    <row r="12" spans="1:10" x14ac:dyDescent="0.3">
      <c r="A12" s="2" t="s">
        <v>10</v>
      </c>
      <c r="B12" s="2" t="s">
        <v>20</v>
      </c>
      <c r="C12" s="5">
        <v>15.8</v>
      </c>
      <c r="D12" s="5">
        <v>129.48411999999999</v>
      </c>
      <c r="E12" s="5">
        <v>86.37312</v>
      </c>
      <c r="F12" s="4">
        <f t="shared" si="1"/>
        <v>81.484075471698105</v>
      </c>
      <c r="G12" s="5">
        <v>11.781705838359466</v>
      </c>
      <c r="H12" s="5">
        <v>14.115833333333333</v>
      </c>
      <c r="I12" s="5">
        <v>27.125</v>
      </c>
      <c r="J12" s="5">
        <v>14.325000000000001</v>
      </c>
    </row>
    <row r="13" spans="1:10" x14ac:dyDescent="0.3">
      <c r="A13" s="2" t="s">
        <v>11</v>
      </c>
      <c r="B13" s="2" t="s">
        <v>20</v>
      </c>
      <c r="C13" s="5">
        <v>18.399999999999999</v>
      </c>
      <c r="D13" s="5">
        <v>114.54123999999999</v>
      </c>
      <c r="E13" s="5">
        <v>72.836239999999989</v>
      </c>
      <c r="F13" s="4">
        <f t="shared" si="1"/>
        <v>68.713433962264133</v>
      </c>
      <c r="G13" s="5">
        <v>14.898531783753807</v>
      </c>
      <c r="H13" s="5">
        <v>15.264583333333331</v>
      </c>
      <c r="I13" s="5">
        <v>26.366666666666667</v>
      </c>
      <c r="J13" s="5">
        <v>13.537500000000001</v>
      </c>
    </row>
    <row r="14" spans="1:10" x14ac:dyDescent="0.3">
      <c r="A14" s="2" t="s">
        <v>12</v>
      </c>
      <c r="B14" s="2" t="s">
        <v>20</v>
      </c>
      <c r="C14" s="5">
        <v>25</v>
      </c>
      <c r="D14" s="5">
        <v>151.47924</v>
      </c>
      <c r="E14" s="5">
        <v>97.594239999999999</v>
      </c>
      <c r="F14" s="4">
        <f t="shared" si="1"/>
        <v>92.070037735849056</v>
      </c>
      <c r="G14" s="5">
        <v>20.300851617445442</v>
      </c>
      <c r="H14" s="5">
        <v>16.922916666666666</v>
      </c>
      <c r="I14" s="5">
        <v>27.083333333333339</v>
      </c>
      <c r="J14" s="5">
        <v>13.287500000000003</v>
      </c>
    </row>
    <row r="15" spans="1:10" x14ac:dyDescent="0.3">
      <c r="A15" s="2" t="s">
        <v>13</v>
      </c>
      <c r="B15" s="2" t="s">
        <v>20</v>
      </c>
      <c r="C15" s="5">
        <v>38.5</v>
      </c>
      <c r="D15" s="5">
        <v>225.74224000000001</v>
      </c>
      <c r="E15" s="5">
        <v>144.97324</v>
      </c>
      <c r="F15" s="4">
        <f t="shared" si="1"/>
        <v>136.76720754716982</v>
      </c>
      <c r="G15" s="5">
        <v>23.375765113736527</v>
      </c>
      <c r="H15" s="5">
        <v>17.737500000000001</v>
      </c>
      <c r="I15" s="5">
        <v>33.099999999999994</v>
      </c>
      <c r="J15" s="5">
        <v>19.224999999999998</v>
      </c>
    </row>
    <row r="16" spans="1:10" x14ac:dyDescent="0.3">
      <c r="A16" s="2" t="s">
        <v>14</v>
      </c>
      <c r="B16" s="2" t="s">
        <v>20</v>
      </c>
      <c r="C16" s="5">
        <v>37</v>
      </c>
      <c r="D16" s="5">
        <v>232.33224000000001</v>
      </c>
      <c r="E16" s="5">
        <v>145.67324000000002</v>
      </c>
      <c r="F16" s="4">
        <f t="shared" si="1"/>
        <v>137.42758490566038</v>
      </c>
      <c r="G16" s="5">
        <v>16.620122891980003</v>
      </c>
      <c r="H16" s="5">
        <v>15.831249999999999</v>
      </c>
      <c r="I16" s="5">
        <v>32.11666666666666</v>
      </c>
      <c r="J16" s="5">
        <v>19.387500000000003</v>
      </c>
    </row>
    <row r="17" spans="1:10" x14ac:dyDescent="0.3">
      <c r="A17" s="2" t="s">
        <v>15</v>
      </c>
      <c r="B17" s="2" t="s">
        <v>20</v>
      </c>
      <c r="C17" s="5">
        <v>47</v>
      </c>
      <c r="D17" s="5">
        <v>271.88224000000002</v>
      </c>
      <c r="E17" s="5">
        <v>177.50224</v>
      </c>
      <c r="F17" s="4">
        <f t="shared" si="1"/>
        <v>167.45494339622641</v>
      </c>
      <c r="G17" s="5">
        <v>30.016039116584189</v>
      </c>
      <c r="H17" s="5">
        <v>19.279166666666669</v>
      </c>
      <c r="I17" s="5">
        <v>33.633333333333333</v>
      </c>
      <c r="J17" s="5">
        <v>17.724999999999998</v>
      </c>
    </row>
    <row r="18" spans="1:10" x14ac:dyDescent="0.3">
      <c r="A18" s="2" t="s">
        <v>16</v>
      </c>
      <c r="B18" s="2" t="s">
        <v>20</v>
      </c>
      <c r="C18" s="5">
        <v>9.1999999999999993</v>
      </c>
      <c r="D18" s="5">
        <v>84.468119999999999</v>
      </c>
      <c r="E18" s="5">
        <v>53.581119999999999</v>
      </c>
      <c r="F18" s="4">
        <f t="shared" si="1"/>
        <v>50.548226415094334</v>
      </c>
      <c r="G18" s="5">
        <v>7.347346687968173</v>
      </c>
      <c r="H18" s="5">
        <v>12.06</v>
      </c>
      <c r="I18" s="5">
        <v>22.621666666666666</v>
      </c>
      <c r="J18" s="5">
        <v>12.764999999999999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80" zoomScaleNormal="80" workbookViewId="0"/>
  </sheetViews>
  <sheetFormatPr defaultRowHeight="14.4" x14ac:dyDescent="0.3"/>
  <cols>
    <col min="1" max="1" width="8.88671875" style="1"/>
    <col min="2" max="2" width="10.6640625" style="1" bestFit="1" customWidth="1"/>
    <col min="3" max="3" width="13.88671875" style="1" bestFit="1" customWidth="1"/>
    <col min="4" max="4" width="31.88671875" style="1" bestFit="1" customWidth="1"/>
    <col min="5" max="5" width="25.6640625" style="1" bestFit="1" customWidth="1"/>
    <col min="6" max="6" width="26.77734375" style="1" bestFit="1" customWidth="1"/>
    <col min="7" max="7" width="21.33203125" style="1" bestFit="1" customWidth="1"/>
    <col min="8" max="8" width="31.109375" style="1" bestFit="1" customWidth="1"/>
    <col min="9" max="9" width="24.88671875" style="1" bestFit="1" customWidth="1"/>
    <col min="10" max="10" width="29" style="1" bestFit="1" customWidth="1"/>
    <col min="11" max="11" width="22.6640625" style="1" bestFit="1" customWidth="1"/>
    <col min="12" max="12" width="26.21875" style="1" bestFit="1" customWidth="1"/>
    <col min="13" max="13" width="19.88671875" style="1" bestFit="1" customWidth="1"/>
    <col min="14" max="14" width="32.88671875" style="1" customWidth="1"/>
    <col min="15" max="15" width="27.33203125" style="1" bestFit="1" customWidth="1"/>
    <col min="16" max="16384" width="8.88671875" style="1"/>
  </cols>
  <sheetData>
    <row r="1" spans="1:15" x14ac:dyDescent="0.3">
      <c r="A1" s="2"/>
      <c r="B1" s="2" t="s">
        <v>18</v>
      </c>
      <c r="C1" s="2" t="s">
        <v>0</v>
      </c>
      <c r="D1" s="1" t="s">
        <v>28</v>
      </c>
      <c r="E1" s="1" t="s">
        <v>17</v>
      </c>
      <c r="F1" s="1" t="s">
        <v>29</v>
      </c>
      <c r="G1" s="1" t="s">
        <v>30</v>
      </c>
      <c r="H1" s="1" t="s">
        <v>31</v>
      </c>
      <c r="I1" s="1" t="s">
        <v>32</v>
      </c>
      <c r="J1" s="1" t="s">
        <v>35</v>
      </c>
      <c r="K1" s="1" t="s">
        <v>36</v>
      </c>
      <c r="L1" s="1" t="s">
        <v>33</v>
      </c>
      <c r="M1" s="1" t="s">
        <v>34</v>
      </c>
      <c r="N1" s="1" t="s">
        <v>37</v>
      </c>
      <c r="O1" s="1" t="s">
        <v>38</v>
      </c>
    </row>
    <row r="2" spans="1:15" x14ac:dyDescent="0.3">
      <c r="A2" s="2" t="s">
        <v>1</v>
      </c>
      <c r="B2" s="2" t="s">
        <v>19</v>
      </c>
      <c r="C2" s="3">
        <v>0.85299999999999998</v>
      </c>
      <c r="D2" s="4">
        <v>77.351485148514854</v>
      </c>
      <c r="E2" s="6">
        <v>2.2317362927330469</v>
      </c>
      <c r="F2" s="4">
        <v>50.864197530864196</v>
      </c>
      <c r="G2" s="6">
        <v>1.1351547563037228</v>
      </c>
      <c r="H2" s="4">
        <v>21.851851851851851</v>
      </c>
      <c r="I2" s="6">
        <v>0.48767570841203611</v>
      </c>
      <c r="J2" s="6">
        <v>2.5308641975308643</v>
      </c>
      <c r="K2" s="7">
        <v>5.6482214816083287E-2</v>
      </c>
      <c r="L2" s="6">
        <v>1.1728395061728396</v>
      </c>
      <c r="M2" s="7">
        <v>2.6174684914770305E-2</v>
      </c>
      <c r="N2" s="4">
        <v>23.580246913580247</v>
      </c>
      <c r="O2" s="6">
        <v>0.52624892828643455</v>
      </c>
    </row>
    <row r="3" spans="1:15" x14ac:dyDescent="0.3">
      <c r="A3" s="2" t="s">
        <v>2</v>
      </c>
      <c r="B3" s="2" t="s">
        <v>19</v>
      </c>
      <c r="C3" s="3">
        <v>0.90100000000000002</v>
      </c>
      <c r="D3" s="4">
        <v>80.104031209362816</v>
      </c>
      <c r="E3" s="6">
        <v>2.5280983389356431</v>
      </c>
      <c r="F3" s="4">
        <v>52.460984393757506</v>
      </c>
      <c r="G3" s="6">
        <v>1.3262652750478703</v>
      </c>
      <c r="H3" s="4">
        <v>23.52941176470588</v>
      </c>
      <c r="I3" s="6">
        <v>0.59484666798485708</v>
      </c>
      <c r="J3" s="6">
        <v>2.4049619847939177</v>
      </c>
      <c r="K3" s="7">
        <v>6.0799803989608707E-2</v>
      </c>
      <c r="L3" s="6">
        <v>1.3165266106442577</v>
      </c>
      <c r="M3" s="7">
        <v>3.3283087375343204E-2</v>
      </c>
      <c r="N3" s="4">
        <v>20.288115246098439</v>
      </c>
      <c r="O3" s="6">
        <v>0.51290350453796374</v>
      </c>
    </row>
    <row r="4" spans="1:15" x14ac:dyDescent="0.3">
      <c r="A4" s="2" t="s">
        <v>3</v>
      </c>
      <c r="B4" s="2" t="s">
        <v>19</v>
      </c>
      <c r="C4" s="3">
        <v>0.35499999999999998</v>
      </c>
      <c r="D4" s="4">
        <v>70.495495495495504</v>
      </c>
      <c r="E4" s="6">
        <v>0.77381442291347946</v>
      </c>
      <c r="F4" s="4">
        <v>41.532756489493202</v>
      </c>
      <c r="G4" s="6">
        <v>0.32138645994923248</v>
      </c>
      <c r="H4" s="4">
        <v>21.878862793572313</v>
      </c>
      <c r="I4" s="6">
        <v>0.16930179586611355</v>
      </c>
      <c r="J4" s="6">
        <v>1.7552533992583437</v>
      </c>
      <c r="K4" s="7">
        <v>1.3582403962140185E-2</v>
      </c>
      <c r="L4" s="6">
        <v>0.5933250927070457</v>
      </c>
      <c r="M4" s="7">
        <v>4.591235142131893E-3</v>
      </c>
      <c r="N4" s="4">
        <v>34.239802224969097</v>
      </c>
      <c r="O4" s="6">
        <v>0.26495252799386132</v>
      </c>
    </row>
    <row r="5" spans="1:15" x14ac:dyDescent="0.3">
      <c r="A5" s="2" t="s">
        <v>4</v>
      </c>
      <c r="B5" s="2" t="s">
        <v>19</v>
      </c>
      <c r="C5" s="3">
        <v>4.0999999999999996</v>
      </c>
      <c r="D5" s="4">
        <v>85.749385749385752</v>
      </c>
      <c r="E5" s="6">
        <v>16.67067560613787</v>
      </c>
      <c r="F5" s="4">
        <v>58.53391684901532</v>
      </c>
      <c r="G5" s="6">
        <v>9.7579993974658201</v>
      </c>
      <c r="H5" s="4">
        <v>24.179431072210068</v>
      </c>
      <c r="I5" s="6">
        <v>4.0308745174578435</v>
      </c>
      <c r="J5" s="6">
        <v>3.2015267737368394</v>
      </c>
      <c r="K5" s="7">
        <v>0.53371614289332003</v>
      </c>
      <c r="L5" s="6">
        <v>2.9253878870946703</v>
      </c>
      <c r="M5" s="7">
        <v>0.48768192487880324</v>
      </c>
      <c r="N5" s="4">
        <v>11.159737417943107</v>
      </c>
      <c r="O5" s="6">
        <v>1.8604036234420815</v>
      </c>
    </row>
    <row r="6" spans="1:15" x14ac:dyDescent="0.3">
      <c r="A6" s="2" t="s">
        <v>5</v>
      </c>
      <c r="B6" s="2" t="s">
        <v>19</v>
      </c>
      <c r="C6" s="3">
        <v>2.7509999999999999</v>
      </c>
      <c r="D6" s="4">
        <v>81.829733163913602</v>
      </c>
      <c r="E6" s="6">
        <v>9.2059839370909362</v>
      </c>
      <c r="F6" s="4">
        <v>56.581986143187066</v>
      </c>
      <c r="G6" s="6">
        <v>5.2089285556288205</v>
      </c>
      <c r="H6" s="4">
        <v>23.672055427251731</v>
      </c>
      <c r="I6" s="6">
        <v>2.1792456202120576</v>
      </c>
      <c r="J6" s="6">
        <v>2.7347959969207083</v>
      </c>
      <c r="K6" s="7">
        <v>0.25176488018872634</v>
      </c>
      <c r="L6" s="6">
        <v>1.7686682063125483</v>
      </c>
      <c r="M6" s="7">
        <v>0.16282331097356756</v>
      </c>
      <c r="N6" s="4">
        <v>15.242494226327944</v>
      </c>
      <c r="O6" s="6">
        <v>1.4032215700877639</v>
      </c>
    </row>
    <row r="7" spans="1:15" x14ac:dyDescent="0.3">
      <c r="A7" s="2" t="s">
        <v>6</v>
      </c>
      <c r="B7" s="2" t="s">
        <v>19</v>
      </c>
      <c r="C7" s="3">
        <v>2.718</v>
      </c>
      <c r="D7" s="4">
        <v>84.258064516129025</v>
      </c>
      <c r="E7" s="6">
        <v>10.18821489957395</v>
      </c>
      <c r="F7" s="4">
        <v>58.513189448441253</v>
      </c>
      <c r="G7" s="6">
        <v>5.9614494856020235</v>
      </c>
      <c r="H7" s="4">
        <v>23.621103117505996</v>
      </c>
      <c r="I7" s="6">
        <v>2.4065687472614727</v>
      </c>
      <c r="J7" s="6">
        <v>2.6630643537118361</v>
      </c>
      <c r="K7" s="7">
        <v>0.27131871927011197</v>
      </c>
      <c r="L7" s="6">
        <v>2.8525231762641834</v>
      </c>
      <c r="M7" s="7">
        <v>0.29062119125794755</v>
      </c>
      <c r="N7" s="4">
        <v>12.350119904076738</v>
      </c>
      <c r="O7" s="6">
        <v>1.2582567561823943</v>
      </c>
    </row>
    <row r="8" spans="1:15" x14ac:dyDescent="0.3">
      <c r="A8" s="2"/>
      <c r="B8" s="2"/>
      <c r="C8" s="2"/>
      <c r="D8" s="4"/>
      <c r="E8" s="6"/>
      <c r="F8" s="4"/>
      <c r="G8" s="6"/>
      <c r="H8" s="4"/>
      <c r="I8" s="6"/>
      <c r="J8" s="6"/>
      <c r="K8" s="6"/>
      <c r="L8" s="6"/>
      <c r="M8" s="7"/>
      <c r="N8" s="4"/>
      <c r="O8" s="6"/>
    </row>
    <row r="9" spans="1:15" x14ac:dyDescent="0.3">
      <c r="A9" s="2" t="s">
        <v>7</v>
      </c>
      <c r="B9" s="2" t="s">
        <v>20</v>
      </c>
      <c r="C9" s="5">
        <v>7.5</v>
      </c>
      <c r="D9" s="4">
        <v>90.086956521739125</v>
      </c>
      <c r="E9" s="4">
        <v>42.572987957342086</v>
      </c>
      <c r="F9" s="4">
        <v>62.283236994219649</v>
      </c>
      <c r="G9" s="4">
        <v>26.515834984991962</v>
      </c>
      <c r="H9" s="4">
        <v>23.265895953757227</v>
      </c>
      <c r="I9" s="4">
        <v>9.9049870825608028</v>
      </c>
      <c r="J9" s="6">
        <v>2.8922534594499907</v>
      </c>
      <c r="K9" s="6">
        <v>1.2313187169874544</v>
      </c>
      <c r="L9" s="6">
        <v>6.7898274654054989</v>
      </c>
      <c r="M9" s="6">
        <v>2.8906324291713883</v>
      </c>
      <c r="N9" s="6">
        <v>4.7687861271676297</v>
      </c>
      <c r="O9" s="6">
        <v>2.0302147436304749</v>
      </c>
    </row>
    <row r="10" spans="1:15" x14ac:dyDescent="0.3">
      <c r="A10" s="2" t="s">
        <v>8</v>
      </c>
      <c r="B10" s="2" t="s">
        <v>20</v>
      </c>
      <c r="C10" s="5">
        <v>60</v>
      </c>
      <c r="D10" s="4">
        <v>84.551495016611298</v>
      </c>
      <c r="E10" s="4">
        <v>215.75796257757162</v>
      </c>
      <c r="F10" s="4">
        <v>61.285714285714285</v>
      </c>
      <c r="G10" s="4">
        <v>132.2288084939689</v>
      </c>
      <c r="H10" s="4">
        <v>24.857142857142858</v>
      </c>
      <c r="I10" s="4">
        <v>53.631264983567803</v>
      </c>
      <c r="J10" s="6">
        <v>3.1332183689326545</v>
      </c>
      <c r="K10" s="6">
        <v>6.7601681159153175</v>
      </c>
      <c r="L10" s="6">
        <v>4.4382102024959176</v>
      </c>
      <c r="M10" s="6">
        <v>9.5757919078151073</v>
      </c>
      <c r="N10" s="6">
        <v>6.2857142857142856</v>
      </c>
      <c r="O10" s="6">
        <v>13.561929076304503</v>
      </c>
    </row>
    <row r="11" spans="1:15" x14ac:dyDescent="0.3">
      <c r="A11" s="2" t="s">
        <v>9</v>
      </c>
      <c r="B11" s="2" t="s">
        <v>20</v>
      </c>
      <c r="C11" s="5">
        <v>67.5</v>
      </c>
      <c r="D11" s="4">
        <v>89.965397923875429</v>
      </c>
      <c r="E11" s="4">
        <v>222.98188679245283</v>
      </c>
      <c r="F11" s="4">
        <v>63.323782234957015</v>
      </c>
      <c r="G11" s="4">
        <v>141.20056441585118</v>
      </c>
      <c r="H11" s="4">
        <v>21.91977077363897</v>
      </c>
      <c r="I11" s="4">
        <v>48.877118451640804</v>
      </c>
      <c r="J11" s="6">
        <v>2.9932897411407442</v>
      </c>
      <c r="K11" s="6">
        <v>6.6744939419605585</v>
      </c>
      <c r="L11" s="6">
        <v>6.605564127054099</v>
      </c>
      <c r="M11" s="6">
        <v>14.729211523790644</v>
      </c>
      <c r="N11" s="6">
        <v>5.1575931232091694</v>
      </c>
      <c r="O11" s="6">
        <v>11.5004984592096</v>
      </c>
    </row>
    <row r="12" spans="1:15" x14ac:dyDescent="0.3">
      <c r="A12" s="2" t="s">
        <v>10</v>
      </c>
      <c r="B12" s="2" t="s">
        <v>20</v>
      </c>
      <c r="C12" s="5">
        <v>15.8</v>
      </c>
      <c r="D12" s="4">
        <v>87.772194304857621</v>
      </c>
      <c r="E12" s="4">
        <v>71.520361050535683</v>
      </c>
      <c r="F12" s="4">
        <v>67.144906743185089</v>
      </c>
      <c r="G12" s="4">
        <v>48.022279729771455</v>
      </c>
      <c r="H12" s="4">
        <v>21.52080344332855</v>
      </c>
      <c r="I12" s="4">
        <v>15.391756323644696</v>
      </c>
      <c r="J12" s="6">
        <v>2.8730841930268043</v>
      </c>
      <c r="K12" s="6">
        <v>2.0548401881386402</v>
      </c>
      <c r="L12" s="6">
        <v>4.0135729088383325</v>
      </c>
      <c r="M12" s="6">
        <v>2.8705218354276631</v>
      </c>
      <c r="N12" s="6">
        <v>4.4476327116212335</v>
      </c>
      <c r="O12" s="6">
        <v>3.1809629735532372</v>
      </c>
    </row>
    <row r="13" spans="1:15" x14ac:dyDescent="0.3">
      <c r="A13" s="2" t="s">
        <v>11</v>
      </c>
      <c r="B13" s="2" t="s">
        <v>20</v>
      </c>
      <c r="C13" s="5">
        <v>18.399999999999999</v>
      </c>
      <c r="D13" s="4">
        <v>81.818181818181827</v>
      </c>
      <c r="E13" s="4">
        <v>56.220082332761571</v>
      </c>
      <c r="F13" s="4">
        <v>60.767590618336889</v>
      </c>
      <c r="G13" s="4">
        <v>34.163589477264495</v>
      </c>
      <c r="H13" s="4">
        <v>23.454157782515992</v>
      </c>
      <c r="I13" s="4">
        <v>13.185946815786295</v>
      </c>
      <c r="J13" s="6">
        <v>2.5591469061618315</v>
      </c>
      <c r="K13" s="6">
        <v>1.438754497660502</v>
      </c>
      <c r="L13" s="6">
        <v>4.1572710042859295</v>
      </c>
      <c r="M13" s="6">
        <v>2.3372211814055737</v>
      </c>
      <c r="N13" s="6">
        <v>9.0618336886993589</v>
      </c>
      <c r="O13" s="6">
        <v>5.0945703606447053</v>
      </c>
    </row>
    <row r="14" spans="1:15" x14ac:dyDescent="0.3">
      <c r="A14" s="2" t="s">
        <v>12</v>
      </c>
      <c r="B14" s="2" t="s">
        <v>20</v>
      </c>
      <c r="C14" s="5">
        <v>25</v>
      </c>
      <c r="D14" s="4">
        <v>90.153452685421996</v>
      </c>
      <c r="E14" s="4">
        <v>83.004317907638864</v>
      </c>
      <c r="F14" s="4">
        <v>63.949843260188089</v>
      </c>
      <c r="G14" s="4">
        <v>53.081131201123284</v>
      </c>
      <c r="H14" s="4">
        <v>21.10762800417973</v>
      </c>
      <c r="I14" s="4">
        <v>17.52024265135115</v>
      </c>
      <c r="J14" s="6">
        <v>3.1269443568908808</v>
      </c>
      <c r="K14" s="6">
        <v>2.59549883478868</v>
      </c>
      <c r="L14" s="6">
        <v>5.0235258625448562</v>
      </c>
      <c r="M14" s="6">
        <v>4.1697433771191896</v>
      </c>
      <c r="N14" s="6">
        <v>6.7920585161964473</v>
      </c>
      <c r="O14" s="6">
        <v>5.6377018432565578</v>
      </c>
    </row>
    <row r="15" spans="1:15" x14ac:dyDescent="0.3">
      <c r="A15" s="2" t="s">
        <v>13</v>
      </c>
      <c r="B15" s="2" t="s">
        <v>20</v>
      </c>
      <c r="C15" s="5">
        <v>38.5</v>
      </c>
      <c r="D15" s="4">
        <v>87.664041994750647</v>
      </c>
      <c r="E15" s="4">
        <v>119.89566225919873</v>
      </c>
      <c r="F15" s="4">
        <v>64.859228362878</v>
      </c>
      <c r="G15" s="4">
        <v>77.763401381878637</v>
      </c>
      <c r="H15" s="4">
        <v>21.272158498435871</v>
      </c>
      <c r="I15" s="4">
        <v>25.504395308526114</v>
      </c>
      <c r="J15" s="6">
        <v>2.9142278670295791</v>
      </c>
      <c r="K15" s="6">
        <v>3.4940328009172354</v>
      </c>
      <c r="L15" s="6">
        <v>5.3235197867764681</v>
      </c>
      <c r="M15" s="6">
        <v>6.3826693038551312</v>
      </c>
      <c r="N15" s="6">
        <v>5.6308654848800845</v>
      </c>
      <c r="O15" s="6">
        <v>6.7511634640216194</v>
      </c>
    </row>
    <row r="16" spans="1:15" x14ac:dyDescent="0.3">
      <c r="A16" s="2" t="s">
        <v>14</v>
      </c>
      <c r="B16" s="2" t="s">
        <v>20</v>
      </c>
      <c r="C16" s="5">
        <v>37</v>
      </c>
      <c r="D16" s="4">
        <v>83.544303797468359</v>
      </c>
      <c r="E16" s="4">
        <v>114.81291903510868</v>
      </c>
      <c r="F16" s="4">
        <v>64.553014553014549</v>
      </c>
      <c r="G16" s="4">
        <v>74.115200333474519</v>
      </c>
      <c r="H16" s="4">
        <v>21.933471933471935</v>
      </c>
      <c r="I16" s="4">
        <v>25.182459372565418</v>
      </c>
      <c r="J16" s="6">
        <v>3.0952155952155955</v>
      </c>
      <c r="K16" s="6">
        <v>3.553707375296939</v>
      </c>
      <c r="L16" s="6">
        <v>3.8694413694413705</v>
      </c>
      <c r="M16" s="6">
        <v>4.442618586607721</v>
      </c>
      <c r="N16" s="6">
        <v>6.5488565488565484</v>
      </c>
      <c r="O16" s="6">
        <v>7.518933367164081</v>
      </c>
    </row>
    <row r="17" spans="1:15" x14ac:dyDescent="0.3">
      <c r="A17" s="2" t="s">
        <v>15</v>
      </c>
      <c r="B17" s="2" t="s">
        <v>20</v>
      </c>
      <c r="C17" s="5">
        <v>47</v>
      </c>
      <c r="D17" s="4">
        <v>90.152565880721227</v>
      </c>
      <c r="E17" s="4">
        <v>150.96492816580744</v>
      </c>
      <c r="F17" s="4">
        <v>66.285119667013532</v>
      </c>
      <c r="G17" s="4">
        <v>100.06728328992648</v>
      </c>
      <c r="H17" s="4">
        <v>23.621227887617067</v>
      </c>
      <c r="I17" s="4">
        <v>35.659769712422779</v>
      </c>
      <c r="J17" s="6">
        <v>2.4084820832999814</v>
      </c>
      <c r="K17" s="6">
        <v>3.6359632469401597</v>
      </c>
      <c r="L17" s="6">
        <v>4.7715387283545452</v>
      </c>
      <c r="M17" s="6">
        <v>7.20335001366412</v>
      </c>
      <c r="N17" s="6">
        <v>2.9136316337148802</v>
      </c>
      <c r="O17" s="6">
        <v>4.3985619028539098</v>
      </c>
    </row>
    <row r="18" spans="1:15" x14ac:dyDescent="0.3">
      <c r="A18" s="2" t="s">
        <v>16</v>
      </c>
      <c r="B18" s="2" t="s">
        <v>20</v>
      </c>
      <c r="C18" s="5">
        <v>9.1999999999999993</v>
      </c>
      <c r="D18" s="4">
        <v>84.203655352480425</v>
      </c>
      <c r="E18" s="4">
        <v>42.563454357357507</v>
      </c>
      <c r="F18" s="4">
        <v>62.486938349007318</v>
      </c>
      <c r="G18" s="4">
        <v>26.596599483489854</v>
      </c>
      <c r="H18" s="4">
        <v>24.242424242424242</v>
      </c>
      <c r="I18" s="4">
        <v>10.318413177541215</v>
      </c>
      <c r="J18" s="6">
        <v>2.9503629425259517</v>
      </c>
      <c r="K18" s="6">
        <v>1.2557763844184233</v>
      </c>
      <c r="L18" s="6">
        <v>4.2596684054364307</v>
      </c>
      <c r="M18" s="6">
        <v>1.8130620175227137</v>
      </c>
      <c r="N18" s="6">
        <v>6.0606060606060606</v>
      </c>
      <c r="O18" s="6">
        <v>2.5796032943853038</v>
      </c>
    </row>
    <row r="19" spans="1:15" x14ac:dyDescent="0.3">
      <c r="N19" s="8" t="s">
        <v>39</v>
      </c>
    </row>
    <row r="20" spans="1:15" x14ac:dyDescent="0.3">
      <c r="N20" s="8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80" zoomScaleNormal="80" workbookViewId="0"/>
  </sheetViews>
  <sheetFormatPr defaultRowHeight="14.4" x14ac:dyDescent="0.3"/>
  <cols>
    <col min="1" max="1" width="8.88671875" style="1"/>
    <col min="2" max="2" width="10.6640625" style="1" bestFit="1" customWidth="1"/>
    <col min="3" max="3" width="13.88671875" style="1" bestFit="1" customWidth="1"/>
    <col min="4" max="4" width="24.109375" style="1" bestFit="1" customWidth="1"/>
    <col min="5" max="16384" width="8.88671875" style="1"/>
  </cols>
  <sheetData>
    <row r="1" spans="1:4" x14ac:dyDescent="0.3">
      <c r="A1" s="2"/>
      <c r="B1" s="2" t="s">
        <v>18</v>
      </c>
      <c r="C1" s="2" t="s">
        <v>0</v>
      </c>
      <c r="D1" s="1" t="s">
        <v>41</v>
      </c>
    </row>
    <row r="2" spans="1:4" x14ac:dyDescent="0.3">
      <c r="A2" s="2" t="s">
        <v>1</v>
      </c>
      <c r="B2" s="2" t="s">
        <v>19</v>
      </c>
      <c r="C2" s="3">
        <v>0.85299999999999998</v>
      </c>
      <c r="D2" s="4">
        <v>13.737163217712679</v>
      </c>
    </row>
    <row r="3" spans="1:4" x14ac:dyDescent="0.3">
      <c r="A3" s="2" t="s">
        <v>2</v>
      </c>
      <c r="B3" s="2" t="s">
        <v>19</v>
      </c>
      <c r="C3" s="3">
        <v>0.90100000000000002</v>
      </c>
      <c r="D3" s="4">
        <v>14.669605845036449</v>
      </c>
    </row>
    <row r="4" spans="1:4" x14ac:dyDescent="0.3">
      <c r="A4" s="2" t="s">
        <v>3</v>
      </c>
      <c r="B4" s="2" t="s">
        <v>19</v>
      </c>
      <c r="C4" s="3">
        <v>0.35499999999999998</v>
      </c>
      <c r="D4" s="4">
        <v>9.6093315114002475</v>
      </c>
    </row>
    <row r="5" spans="1:4" x14ac:dyDescent="0.3">
      <c r="A5" s="2" t="s">
        <v>4</v>
      </c>
      <c r="B5" s="2" t="s">
        <v>19</v>
      </c>
      <c r="C5" s="3">
        <v>4.0999999999999996</v>
      </c>
      <c r="D5" s="4">
        <v>17.589627045483322</v>
      </c>
    </row>
    <row r="6" spans="1:4" x14ac:dyDescent="0.3">
      <c r="A6" s="2" t="s">
        <v>5</v>
      </c>
      <c r="B6" s="2" t="s">
        <v>19</v>
      </c>
      <c r="C6" s="3">
        <v>2.7509999999999999</v>
      </c>
      <c r="D6" s="4">
        <v>14.633774770063257</v>
      </c>
    </row>
    <row r="7" spans="1:4" x14ac:dyDescent="0.3">
      <c r="A7" s="2" t="s">
        <v>6</v>
      </c>
      <c r="B7" s="2" t="s">
        <v>19</v>
      </c>
      <c r="C7" s="3">
        <v>2.718</v>
      </c>
      <c r="D7" s="4">
        <v>14.37529157555694</v>
      </c>
    </row>
    <row r="8" spans="1:4" x14ac:dyDescent="0.3">
      <c r="A8" s="2"/>
      <c r="B8" s="2"/>
      <c r="C8" s="2"/>
      <c r="D8" s="4"/>
    </row>
    <row r="9" spans="1:4" x14ac:dyDescent="0.3">
      <c r="A9" s="2" t="s">
        <v>7</v>
      </c>
      <c r="B9" s="2" t="s">
        <v>20</v>
      </c>
      <c r="C9" s="5">
        <v>7.5</v>
      </c>
      <c r="D9" s="4">
        <v>17.644580079600306</v>
      </c>
    </row>
    <row r="10" spans="1:4" x14ac:dyDescent="0.3">
      <c r="A10" s="2" t="s">
        <v>8</v>
      </c>
      <c r="B10" s="2" t="s">
        <v>20</v>
      </c>
      <c r="C10" s="5">
        <v>60</v>
      </c>
      <c r="D10" s="4">
        <v>16.754719066156035</v>
      </c>
    </row>
    <row r="11" spans="1:4" x14ac:dyDescent="0.3">
      <c r="A11" s="2" t="s">
        <v>9</v>
      </c>
      <c r="B11" s="2" t="s">
        <v>20</v>
      </c>
      <c r="C11" s="5">
        <v>67.5</v>
      </c>
      <c r="D11" s="4">
        <v>15.85175423421369</v>
      </c>
    </row>
    <row r="12" spans="1:4" x14ac:dyDescent="0.3">
      <c r="A12" s="2" t="s">
        <v>10</v>
      </c>
      <c r="B12" s="2" t="s">
        <v>20</v>
      </c>
      <c r="C12" s="5">
        <v>15.8</v>
      </c>
      <c r="D12" s="4">
        <v>18.908347725003441</v>
      </c>
    </row>
    <row r="13" spans="1:4" x14ac:dyDescent="0.3">
      <c r="A13" s="2" t="s">
        <v>11</v>
      </c>
      <c r="B13" s="2" t="s">
        <v>20</v>
      </c>
      <c r="C13" s="5">
        <v>18.399999999999999</v>
      </c>
      <c r="D13" s="4">
        <v>19.132690529851139</v>
      </c>
    </row>
    <row r="14" spans="1:4" x14ac:dyDescent="0.3">
      <c r="A14" s="2" t="s">
        <v>12</v>
      </c>
      <c r="B14" s="2" t="s">
        <v>20</v>
      </c>
      <c r="C14" s="5">
        <v>25</v>
      </c>
      <c r="D14" s="4">
        <v>22.364538495269034</v>
      </c>
    </row>
    <row r="15" spans="1:4" x14ac:dyDescent="0.3">
      <c r="A15" s="2" t="s">
        <v>13</v>
      </c>
      <c r="B15" s="2" t="s">
        <v>20</v>
      </c>
      <c r="C15" s="5">
        <v>38.5</v>
      </c>
      <c r="D15" s="4">
        <v>19.612343364139235</v>
      </c>
    </row>
    <row r="16" spans="1:4" x14ac:dyDescent="0.3">
      <c r="A16" s="2" t="s">
        <v>14</v>
      </c>
      <c r="B16" s="2" t="s">
        <v>20</v>
      </c>
      <c r="C16" s="5">
        <v>37</v>
      </c>
      <c r="D16" s="4">
        <v>16.077034239074948</v>
      </c>
    </row>
    <row r="17" spans="1:4" x14ac:dyDescent="0.3">
      <c r="A17" s="2" t="s">
        <v>15</v>
      </c>
      <c r="B17" s="2" t="s">
        <v>20</v>
      </c>
      <c r="C17" s="5">
        <v>47</v>
      </c>
      <c r="D17" s="4">
        <v>21.055702062596687</v>
      </c>
    </row>
    <row r="18" spans="1:4" x14ac:dyDescent="0.3">
      <c r="A18" s="2" t="s">
        <v>16</v>
      </c>
      <c r="B18" s="2" t="s">
        <v>20</v>
      </c>
      <c r="C18" s="5">
        <v>9.1999999999999993</v>
      </c>
      <c r="D18" s="4">
        <v>16.918863629705768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LV volume and geometry</vt:lpstr>
      <vt:lpstr>LV ultrastructure</vt:lpstr>
      <vt:lpstr>LV fibre stress estimate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</dc:creator>
  <cp:lastModifiedBy>EPS</cp:lastModifiedBy>
  <dcterms:created xsi:type="dcterms:W3CDTF">2017-02-26T07:13:55Z</dcterms:created>
  <dcterms:modified xsi:type="dcterms:W3CDTF">2017-02-26T17:39:33Z</dcterms:modified>
</cp:coreProperties>
</file>